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60" windowWidth="15180" windowHeight="11895"/>
  </bookViews>
  <sheets>
    <sheet name="List1" sheetId="1" r:id="rId1"/>
    <sheet name="List2" sheetId="2" r:id="rId2"/>
    <sheet name="List3" sheetId="3" r:id="rId3"/>
  </sheets>
  <definedNames>
    <definedName name="_xlnm._FilterDatabase" localSheetId="0" hidden="1">List1!$B$1:$R$20</definedName>
  </definedNames>
  <calcPr calcId="124519"/>
</workbook>
</file>

<file path=xl/calcChain.xml><?xml version="1.0" encoding="utf-8"?>
<calcChain xmlns="http://schemas.openxmlformats.org/spreadsheetml/2006/main">
  <c r="Q43" i="1"/>
  <c r="P43"/>
  <c r="O43"/>
  <c r="N43"/>
  <c r="M43"/>
  <c r="L43"/>
  <c r="K43"/>
  <c r="J43"/>
  <c r="I43"/>
  <c r="H43"/>
  <c r="G43"/>
  <c r="F43"/>
  <c r="E43"/>
  <c r="D43"/>
  <c r="C43"/>
  <c r="R37"/>
  <c r="R35"/>
  <c r="R32"/>
  <c r="R23"/>
  <c r="R12"/>
  <c r="R14"/>
  <c r="R8"/>
  <c r="R28"/>
  <c r="R25"/>
  <c r="R22"/>
  <c r="R20"/>
  <c r="R41"/>
  <c r="R9"/>
  <c r="R24"/>
  <c r="R27"/>
  <c r="R17"/>
  <c r="R33"/>
  <c r="R40"/>
  <c r="R31"/>
  <c r="R38"/>
  <c r="R29"/>
  <c r="R39"/>
  <c r="R10"/>
  <c r="R34"/>
  <c r="R19"/>
  <c r="R5"/>
  <c r="R13"/>
  <c r="R3"/>
  <c r="R21"/>
  <c r="R26"/>
  <c r="R7"/>
  <c r="R6"/>
  <c r="R36"/>
  <c r="R18"/>
  <c r="R15"/>
  <c r="R11"/>
  <c r="R4"/>
  <c r="R2"/>
  <c r="R30"/>
  <c r="R16"/>
  <c r="R43" l="1"/>
</calcChain>
</file>

<file path=xl/sharedStrings.xml><?xml version="1.0" encoding="utf-8"?>
<sst xmlns="http://schemas.openxmlformats.org/spreadsheetml/2006/main" count="58" uniqueCount="58">
  <si>
    <t>JMÉNO A PŘÍJMENÍ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</si>
  <si>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</si>
  <si>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</si>
  <si>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</si>
  <si>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</si>
  <si>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</si>
  <si>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</si>
  <si>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</si>
  <si>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</si>
  <si>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</si>
  <si>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</si>
  <si>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</si>
  <si>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</si>
  <si>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</si>
  <si>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</si>
  <si>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</si>
  <si>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CELKEM</t>
  </si>
  <si>
    <t>TÝMOVÝ SOUČET</t>
  </si>
  <si>
    <t>Tomáš Fúsek</t>
  </si>
  <si>
    <t>Zdeněk Plešinger</t>
  </si>
  <si>
    <t>Květa Fúsková</t>
  </si>
  <si>
    <t>Andrea Fúsková</t>
  </si>
  <si>
    <t>Ondřej Fúsek</t>
  </si>
  <si>
    <t>Daniel Kreibich</t>
  </si>
  <si>
    <t>Pavlína Trojanová</t>
  </si>
  <si>
    <t>Barbora Trojanová</t>
  </si>
  <si>
    <t>Vojtěch Šimek</t>
  </si>
  <si>
    <t>Eliška Šimková</t>
  </si>
  <si>
    <t>Lukáš Machorek</t>
  </si>
  <si>
    <t>Renata Charvátová</t>
  </si>
  <si>
    <t>Matěj Kocourek</t>
  </si>
  <si>
    <t>Marek Charvát</t>
  </si>
  <si>
    <t>Antonín Mrkus</t>
  </si>
  <si>
    <t>Alžběta Mrkusová</t>
  </si>
  <si>
    <t>Magdaléna Kulhavá</t>
  </si>
  <si>
    <t>Anna Poliaková</t>
  </si>
  <si>
    <t>Adéla Trojanová</t>
  </si>
  <si>
    <t>Vítek Lipenský</t>
  </si>
  <si>
    <t>Antonie Landová</t>
  </si>
  <si>
    <t>Michaela Kreibichová</t>
  </si>
  <si>
    <t>Alice Vejražková</t>
  </si>
  <si>
    <t>Matěj Vokoun</t>
  </si>
  <si>
    <t>Filip Vokoun</t>
  </si>
  <si>
    <t>Šimon Patzelt</t>
  </si>
  <si>
    <t>Radek Charvát</t>
  </si>
  <si>
    <t>Antonín Trojan</t>
  </si>
  <si>
    <t>Natálie Poláková</t>
  </si>
  <si>
    <t>Daniel Charvát</t>
  </si>
  <si>
    <t>Jindřich Vejražka</t>
  </si>
  <si>
    <t>Václav Kubička</t>
  </si>
  <si>
    <t>Vojtěch Sýkora</t>
  </si>
  <si>
    <t>Lenka Vokounová</t>
  </si>
  <si>
    <t>Leona Kubičková</t>
  </si>
  <si>
    <t>Petr Kalousek</t>
  </si>
  <si>
    <t>Patrik Matějka</t>
  </si>
  <si>
    <t>Lucie Mocíková</t>
  </si>
  <si>
    <t>Natálie Mocíková</t>
  </si>
  <si>
    <t>Jana Patzeltová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</si>
</sst>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5" xfId="0" applyFill="1" applyBorder="1"/>
    <xf numFmtId="0" fontId="0" fillId="3" borderId="9" xfId="0" applyFill="1" applyBorder="1" applyAlignment="1">
      <alignment horizontal="center" vertical="center"/>
    </xf>
    <xf numFmtId="0" fontId="0" fillId="3" borderId="6" xfId="0" applyFill="1" applyBorder="1"/>
    <xf numFmtId="0" fontId="0" fillId="0" borderId="10" xfId="0" applyBorder="1" applyAlignment="1">
      <alignment horizontal="center" vertical="center"/>
    </xf>
    <xf numFmtId="0" fontId="0" fillId="2" borderId="13" xfId="0" applyFill="1" applyBorder="1"/>
    <xf numFmtId="0" fontId="0" fillId="0" borderId="13" xfId="0" applyBorder="1"/>
    <xf numFmtId="0" fontId="0" fillId="3" borderId="14" xfId="0" applyFill="1" applyBorder="1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0" borderId="11" xfId="0" applyBorder="1"/>
    <xf numFmtId="0" fontId="0" fillId="0" borderId="15" xfId="0" applyBorder="1"/>
    <xf numFmtId="0" fontId="0" fillId="2" borderId="11" xfId="0" applyFill="1" applyBorder="1"/>
    <xf numFmtId="0" fontId="0" fillId="3" borderId="11" xfId="0" applyFill="1" applyBorder="1"/>
    <xf numFmtId="0" fontId="0" fillId="0" borderId="16" xfId="0" applyBorder="1" applyAlignment="1">
      <alignment horizontal="center" vertical="center"/>
    </xf>
    <xf numFmtId="0" fontId="0" fillId="3" borderId="17" xfId="0" applyFill="1" applyBorder="1" applyAlignment="1">
      <alignment horizontal="center"/>
    </xf>
    <xf numFmtId="0" fontId="0" fillId="0" borderId="18" xfId="0" applyBorder="1"/>
    <xf numFmtId="0" fontId="0" fillId="2" borderId="18" xfId="0" applyFill="1" applyBorder="1"/>
    <xf numFmtId="0" fontId="0" fillId="3" borderId="19" xfId="0" applyFill="1" applyBorder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0</xdr:rowOff>
    </xdr:from>
    <xdr:to>
      <xdr:col>0</xdr:col>
      <xdr:colOff>541734</xdr:colOff>
      <xdr:row>0</xdr:row>
      <xdr:rowOff>790575</xdr:rowOff>
    </xdr:to>
    <xdr:pic>
      <xdr:nvPicPr>
        <xdr:cNvPr id="8" name="Obrázek 7" descr="logo_atom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" y="0"/>
          <a:ext cx="494109" cy="790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tabSelected="1" workbookViewId="0">
      <selection activeCell="M41" sqref="M41"/>
    </sheetView>
  </sheetViews>
  <sheetFormatPr defaultRowHeight="15"/>
  <cols>
    <col min="2" max="2" width="25.85546875" customWidth="1"/>
    <col min="3" max="3" width="9" customWidth="1"/>
    <col min="18" max="18" width="14" customWidth="1"/>
  </cols>
  <sheetData>
    <row r="1" spans="1:18" ht="63.75" customHeight="1" thickBot="1">
      <c r="A1" s="4"/>
      <c r="B1" s="10" t="s">
        <v>0</v>
      </c>
      <c r="C1" s="5" t="s">
        <v>1</v>
      </c>
      <c r="D1" s="6" t="s">
        <v>2</v>
      </c>
      <c r="E1" s="5" t="s">
        <v>3</v>
      </c>
      <c r="F1" s="6" t="s">
        <v>4</v>
      </c>
      <c r="G1" s="5" t="s">
        <v>5</v>
      </c>
      <c r="H1" s="6" t="s">
        <v>6</v>
      </c>
      <c r="I1" s="5" t="s">
        <v>7</v>
      </c>
      <c r="J1" s="6" t="s">
        <v>8</v>
      </c>
      <c r="K1" s="5" t="s">
        <v>9</v>
      </c>
      <c r="L1" s="6" t="s">
        <v>10</v>
      </c>
      <c r="M1" s="5" t="s">
        <v>11</v>
      </c>
      <c r="N1" s="6" t="s">
        <v>12</v>
      </c>
      <c r="O1" s="5" t="s">
        <v>13</v>
      </c>
      <c r="P1" s="6" t="s">
        <v>14</v>
      </c>
      <c r="Q1" s="5" t="s">
        <v>15</v>
      </c>
      <c r="R1" s="8" t="s">
        <v>16</v>
      </c>
    </row>
    <row r="2" spans="1:18">
      <c r="A2" s="22">
        <v>1</v>
      </c>
      <c r="B2" s="23" t="s">
        <v>20</v>
      </c>
      <c r="C2" s="24">
        <v>91.1</v>
      </c>
      <c r="D2" s="25">
        <v>96.3</v>
      </c>
      <c r="E2" s="24">
        <v>100</v>
      </c>
      <c r="F2" s="25">
        <v>95.5</v>
      </c>
      <c r="G2" s="24">
        <v>95.5</v>
      </c>
      <c r="H2" s="25">
        <v>97.7</v>
      </c>
      <c r="I2" s="24">
        <v>97.1</v>
      </c>
      <c r="J2" s="25">
        <v>97.7</v>
      </c>
      <c r="K2" s="24">
        <v>94</v>
      </c>
      <c r="L2" s="25">
        <v>99.2</v>
      </c>
      <c r="M2" s="24"/>
      <c r="N2" s="25"/>
      <c r="O2" s="24"/>
      <c r="P2" s="25"/>
      <c r="Q2" s="24"/>
      <c r="R2" s="26">
        <f>(C2+D2+E2+F2+G2+H2+I2+J2+K2+L2+M2+N2+O2+P2+Q2)</f>
        <v>964.10000000000014</v>
      </c>
    </row>
    <row r="3" spans="1:18">
      <c r="A3" s="14">
        <v>2</v>
      </c>
      <c r="B3" s="16" t="s">
        <v>27</v>
      </c>
      <c r="C3" s="1">
        <v>98.4</v>
      </c>
      <c r="D3" s="7">
        <v>100</v>
      </c>
      <c r="E3" s="3">
        <v>98.2</v>
      </c>
      <c r="F3" s="7">
        <v>96.6</v>
      </c>
      <c r="G3" s="3">
        <v>91.6</v>
      </c>
      <c r="H3" s="7">
        <v>94.8</v>
      </c>
      <c r="I3" s="3">
        <v>89.7</v>
      </c>
      <c r="J3" s="7">
        <v>85.5</v>
      </c>
      <c r="K3" s="3">
        <v>94.9</v>
      </c>
      <c r="L3" s="7">
        <v>88</v>
      </c>
      <c r="M3" s="3"/>
      <c r="N3" s="7"/>
      <c r="O3" s="3"/>
      <c r="P3" s="7"/>
      <c r="Q3" s="3"/>
      <c r="R3" s="9">
        <f>(C3+D3+E3+F3+G3+H3+I3+J3+K3+L3+M3+N3+O3+P3+Q3)</f>
        <v>937.7</v>
      </c>
    </row>
    <row r="4" spans="1:18">
      <c r="A4" s="14">
        <v>3</v>
      </c>
      <c r="B4" s="16" t="s">
        <v>18</v>
      </c>
      <c r="C4" s="1">
        <v>100</v>
      </c>
      <c r="D4" s="7">
        <v>96.5</v>
      </c>
      <c r="E4" s="3">
        <v>100</v>
      </c>
      <c r="F4" s="7">
        <v>99.4</v>
      </c>
      <c r="G4" s="3">
        <v>98</v>
      </c>
      <c r="H4" s="7">
        <v>100</v>
      </c>
      <c r="I4" s="3">
        <v>100</v>
      </c>
      <c r="J4" s="7">
        <v>100</v>
      </c>
      <c r="K4" s="3">
        <v>100</v>
      </c>
      <c r="L4" s="7">
        <v>0</v>
      </c>
      <c r="M4" s="3"/>
      <c r="N4" s="7"/>
      <c r="O4" s="3"/>
      <c r="P4" s="7"/>
      <c r="Q4" s="3"/>
      <c r="R4" s="9">
        <f>(C4+D4+E4+F4+G4+H4+I4+J4+K4+L4+M4+N4+O4+P4+Q4)</f>
        <v>893.9</v>
      </c>
    </row>
    <row r="5" spans="1:18">
      <c r="A5" s="14">
        <v>4</v>
      </c>
      <c r="B5" s="16" t="s">
        <v>21</v>
      </c>
      <c r="C5" s="1">
        <v>94.6</v>
      </c>
      <c r="D5" s="7">
        <v>92.9</v>
      </c>
      <c r="E5" s="3">
        <v>98.5</v>
      </c>
      <c r="F5" s="7">
        <v>100</v>
      </c>
      <c r="G5" s="3">
        <v>0</v>
      </c>
      <c r="H5" s="7">
        <v>94.5</v>
      </c>
      <c r="I5" s="3">
        <v>97.5</v>
      </c>
      <c r="J5" s="7">
        <v>97.7</v>
      </c>
      <c r="K5" s="3">
        <v>96.8</v>
      </c>
      <c r="L5" s="7">
        <v>100</v>
      </c>
      <c r="M5" s="3"/>
      <c r="N5" s="7"/>
      <c r="O5" s="3"/>
      <c r="P5" s="7"/>
      <c r="Q5" s="3"/>
      <c r="R5" s="9">
        <f>(C5+D5+E5+F5+G5+H5+I5+J5+K5+L5+M5+N5+O5+P5+Q5)</f>
        <v>872.5</v>
      </c>
    </row>
    <row r="6" spans="1:18">
      <c r="A6" s="14">
        <v>5</v>
      </c>
      <c r="B6" s="16" t="s">
        <v>40</v>
      </c>
      <c r="C6" s="1">
        <v>97.6</v>
      </c>
      <c r="D6" s="7">
        <v>96.7</v>
      </c>
      <c r="E6" s="3">
        <v>95.5</v>
      </c>
      <c r="F6" s="7">
        <v>0</v>
      </c>
      <c r="G6" s="3">
        <v>91.3</v>
      </c>
      <c r="H6" s="7">
        <v>96</v>
      </c>
      <c r="I6" s="3">
        <v>99.5</v>
      </c>
      <c r="J6" s="7">
        <v>95.7</v>
      </c>
      <c r="K6" s="3">
        <v>95.1</v>
      </c>
      <c r="L6" s="7">
        <v>98.5</v>
      </c>
      <c r="M6" s="3"/>
      <c r="N6" s="7"/>
      <c r="O6" s="3"/>
      <c r="P6" s="7"/>
      <c r="Q6" s="3"/>
      <c r="R6" s="9">
        <f>(C6+D6+E6+F6+G6+H6+I6+J6+K6+L6+M6+N6+O6+P6+Q6)</f>
        <v>865.90000000000009</v>
      </c>
    </row>
    <row r="7" spans="1:18">
      <c r="A7" s="14">
        <v>6</v>
      </c>
      <c r="B7" s="16" t="s">
        <v>41</v>
      </c>
      <c r="C7" s="1">
        <v>50.7</v>
      </c>
      <c r="D7" s="7">
        <v>56.4</v>
      </c>
      <c r="E7" s="3">
        <v>89.9</v>
      </c>
      <c r="F7" s="7">
        <v>94.6</v>
      </c>
      <c r="G7" s="3">
        <v>90.2</v>
      </c>
      <c r="H7" s="7">
        <v>96.8</v>
      </c>
      <c r="I7" s="3">
        <v>80.099999999999994</v>
      </c>
      <c r="J7" s="7">
        <v>87.8</v>
      </c>
      <c r="K7" s="3">
        <v>91.8</v>
      </c>
      <c r="L7" s="7">
        <v>93.7</v>
      </c>
      <c r="M7" s="3"/>
      <c r="N7" s="7"/>
      <c r="O7" s="3"/>
      <c r="P7" s="7"/>
      <c r="Q7" s="3"/>
      <c r="R7" s="9">
        <f>(C7+D7+E7+F7+G7+H7+I7+J7+K7+L7+M7+N7+O7+P7+Q7)</f>
        <v>832</v>
      </c>
    </row>
    <row r="8" spans="1:18">
      <c r="A8" s="14">
        <v>7</v>
      </c>
      <c r="B8" s="16" t="s">
        <v>34</v>
      </c>
      <c r="C8" s="1">
        <v>90</v>
      </c>
      <c r="D8" s="7">
        <v>87.5</v>
      </c>
      <c r="E8" s="3">
        <v>94</v>
      </c>
      <c r="F8" s="7">
        <v>94.8</v>
      </c>
      <c r="G8" s="3">
        <v>100</v>
      </c>
      <c r="H8" s="7">
        <v>92.8</v>
      </c>
      <c r="I8" s="3">
        <v>97.4</v>
      </c>
      <c r="J8" s="7">
        <v>86.7</v>
      </c>
      <c r="K8" s="3">
        <v>0</v>
      </c>
      <c r="L8" s="7">
        <v>87.1</v>
      </c>
      <c r="M8" s="3"/>
      <c r="N8" s="7"/>
      <c r="O8" s="3"/>
      <c r="P8" s="7"/>
      <c r="Q8" s="3"/>
      <c r="R8" s="9">
        <f>(C8+D8+E8+F8+G8+H8+I8+J8+K8+L8+M8+N8+O8+P8+Q8)</f>
        <v>830.30000000000007</v>
      </c>
    </row>
    <row r="9" spans="1:18">
      <c r="A9" s="14">
        <v>8</v>
      </c>
      <c r="B9" s="16" t="s">
        <v>47</v>
      </c>
      <c r="C9" s="1">
        <v>88.7</v>
      </c>
      <c r="D9" s="7">
        <v>91</v>
      </c>
      <c r="E9" s="3">
        <v>76.8</v>
      </c>
      <c r="F9" s="7">
        <v>85.1</v>
      </c>
      <c r="G9" s="3">
        <v>61.1</v>
      </c>
      <c r="H9" s="7">
        <v>77.900000000000006</v>
      </c>
      <c r="I9" s="3">
        <v>74.599999999999994</v>
      </c>
      <c r="J9" s="7">
        <v>83.5</v>
      </c>
      <c r="K9" s="3">
        <v>92.3</v>
      </c>
      <c r="L9" s="7">
        <v>91</v>
      </c>
      <c r="M9" s="3"/>
      <c r="N9" s="7"/>
      <c r="O9" s="3"/>
      <c r="P9" s="7"/>
      <c r="Q9" s="3"/>
      <c r="R9" s="9">
        <f>(C9+D9+E9+F9+G9+H9+I9+J9+K9+L9+M9+N9+O9+P9+Q9)</f>
        <v>822</v>
      </c>
    </row>
    <row r="10" spans="1:18">
      <c r="A10" s="14">
        <v>9</v>
      </c>
      <c r="B10" s="16" t="s">
        <v>22</v>
      </c>
      <c r="C10" s="1">
        <v>89.3</v>
      </c>
      <c r="D10" s="7">
        <v>87.4</v>
      </c>
      <c r="E10" s="3">
        <v>87.9</v>
      </c>
      <c r="F10" s="7">
        <v>89.8</v>
      </c>
      <c r="G10" s="3">
        <v>89.6</v>
      </c>
      <c r="H10" s="7">
        <v>91.3</v>
      </c>
      <c r="I10" s="3">
        <v>0</v>
      </c>
      <c r="J10" s="7">
        <v>85.1</v>
      </c>
      <c r="K10" s="3">
        <v>90.6</v>
      </c>
      <c r="L10" s="7">
        <v>97.7</v>
      </c>
      <c r="M10" s="3"/>
      <c r="N10" s="7"/>
      <c r="O10" s="3"/>
      <c r="P10" s="7"/>
      <c r="Q10" s="3"/>
      <c r="R10" s="9">
        <f>(C10+D10+E10+F10+G10+H10+I10+J10+K10+L10+M10+N10+O10+P10+Q10)</f>
        <v>808.7</v>
      </c>
    </row>
    <row r="11" spans="1:18">
      <c r="A11" s="14">
        <v>10</v>
      </c>
      <c r="B11" s="16" t="s">
        <v>25</v>
      </c>
      <c r="C11" s="1">
        <v>99.2</v>
      </c>
      <c r="D11" s="7">
        <v>93.6</v>
      </c>
      <c r="E11" s="3">
        <v>95.4</v>
      </c>
      <c r="F11" s="7">
        <v>0</v>
      </c>
      <c r="G11" s="3">
        <v>96.2</v>
      </c>
      <c r="H11" s="7">
        <v>99</v>
      </c>
      <c r="I11" s="3">
        <v>89.6</v>
      </c>
      <c r="J11" s="7">
        <v>0</v>
      </c>
      <c r="K11" s="3">
        <v>98.9</v>
      </c>
      <c r="L11" s="7">
        <v>0</v>
      </c>
      <c r="M11" s="3"/>
      <c r="N11" s="7"/>
      <c r="O11" s="3"/>
      <c r="P11" s="7"/>
      <c r="Q11" s="3"/>
      <c r="R11" s="9">
        <f>(C11+D11+E11+F11+G11+H11+I11+J11+K11+L11+M11+N11+O11+P11+Q11)</f>
        <v>671.9</v>
      </c>
    </row>
    <row r="12" spans="1:18">
      <c r="A12" s="14">
        <v>11</v>
      </c>
      <c r="B12" s="16" t="s">
        <v>42</v>
      </c>
      <c r="C12" s="1">
        <v>57.1</v>
      </c>
      <c r="D12" s="7">
        <v>61.3</v>
      </c>
      <c r="E12" s="3">
        <v>86.5</v>
      </c>
      <c r="F12" s="7">
        <v>90.4</v>
      </c>
      <c r="G12" s="3">
        <v>86.5</v>
      </c>
      <c r="H12" s="7">
        <v>44.9</v>
      </c>
      <c r="I12" s="3">
        <v>56.6</v>
      </c>
      <c r="J12" s="7">
        <v>65.099999999999994</v>
      </c>
      <c r="K12" s="3">
        <v>69</v>
      </c>
      <c r="L12" s="7">
        <v>51.5</v>
      </c>
      <c r="M12" s="3"/>
      <c r="N12" s="7"/>
      <c r="O12" s="3"/>
      <c r="P12" s="7"/>
      <c r="Q12" s="3"/>
      <c r="R12" s="9">
        <f>(C12+D12+E12+F12+G12+H12+I12+J12+K12+L12+M12+N12+O12+P12+Q12)</f>
        <v>668.9</v>
      </c>
    </row>
    <row r="13" spans="1:18">
      <c r="A13" s="14">
        <v>12</v>
      </c>
      <c r="B13" s="16" t="s">
        <v>23</v>
      </c>
      <c r="C13" s="1">
        <v>0</v>
      </c>
      <c r="D13" s="7">
        <v>0</v>
      </c>
      <c r="E13" s="3">
        <v>91.4</v>
      </c>
      <c r="F13" s="7">
        <v>96.5</v>
      </c>
      <c r="G13" s="3">
        <v>95.8</v>
      </c>
      <c r="H13" s="7">
        <v>90.9</v>
      </c>
      <c r="I13" s="3">
        <v>98.8</v>
      </c>
      <c r="J13" s="7">
        <v>91.5</v>
      </c>
      <c r="K13" s="3">
        <v>0</v>
      </c>
      <c r="L13" s="7">
        <v>93.4</v>
      </c>
      <c r="M13" s="3"/>
      <c r="N13" s="7"/>
      <c r="O13" s="3"/>
      <c r="P13" s="7"/>
      <c r="Q13" s="3"/>
      <c r="R13" s="9">
        <f>(C13+D13+E13+F13+G13+H13+I13+J13+K13+L13+M13+N13+O13+P13+Q13)</f>
        <v>658.30000000000007</v>
      </c>
    </row>
    <row r="14" spans="1:18">
      <c r="A14" s="14">
        <v>13</v>
      </c>
      <c r="B14" s="16" t="s">
        <v>43</v>
      </c>
      <c r="C14" s="1">
        <v>0</v>
      </c>
      <c r="D14" s="7">
        <v>68.7</v>
      </c>
      <c r="E14" s="3">
        <v>69.400000000000006</v>
      </c>
      <c r="F14" s="7">
        <v>80</v>
      </c>
      <c r="G14" s="3">
        <v>0</v>
      </c>
      <c r="H14" s="7">
        <v>69.8</v>
      </c>
      <c r="I14" s="3">
        <v>76.8</v>
      </c>
      <c r="J14" s="7">
        <v>93.4</v>
      </c>
      <c r="K14" s="3">
        <v>59.2</v>
      </c>
      <c r="L14" s="7">
        <v>92.7</v>
      </c>
      <c r="M14" s="3"/>
      <c r="N14" s="7"/>
      <c r="O14" s="3"/>
      <c r="P14" s="7"/>
      <c r="Q14" s="3"/>
      <c r="R14" s="9">
        <f>(C14+D14+E14+F14+G14+H14+I14+J14+K14+L14+M14+N14+O14+P14+Q14)</f>
        <v>610.00000000000011</v>
      </c>
    </row>
    <row r="15" spans="1:18">
      <c r="A15" s="14">
        <v>14</v>
      </c>
      <c r="B15" s="16" t="s">
        <v>19</v>
      </c>
      <c r="C15" s="1">
        <v>0</v>
      </c>
      <c r="D15" s="7">
        <v>0</v>
      </c>
      <c r="E15" s="3">
        <v>0</v>
      </c>
      <c r="F15" s="7">
        <v>98</v>
      </c>
      <c r="G15" s="3">
        <v>95.7</v>
      </c>
      <c r="H15" s="7">
        <v>99.1</v>
      </c>
      <c r="I15" s="3">
        <v>99.1</v>
      </c>
      <c r="J15" s="7">
        <v>98.8</v>
      </c>
      <c r="K15" s="3">
        <v>98.4</v>
      </c>
      <c r="L15" s="7">
        <v>0</v>
      </c>
      <c r="M15" s="3"/>
      <c r="N15" s="7"/>
      <c r="O15" s="3"/>
      <c r="P15" s="7"/>
      <c r="Q15" s="3"/>
      <c r="R15" s="9">
        <f>(C15+D15+E15+F15+G15+H15+I15+J15+K15+L15+M15+N15+O15+P15+Q15)</f>
        <v>589.1</v>
      </c>
    </row>
    <row r="16" spans="1:18">
      <c r="A16" s="14">
        <v>15</v>
      </c>
      <c r="B16" s="16" t="s">
        <v>31</v>
      </c>
      <c r="C16" s="1">
        <v>57.9</v>
      </c>
      <c r="D16" s="7">
        <v>83.2</v>
      </c>
      <c r="E16" s="3">
        <v>64.400000000000006</v>
      </c>
      <c r="F16" s="7">
        <v>0</v>
      </c>
      <c r="G16" s="3">
        <v>61.2</v>
      </c>
      <c r="H16" s="7">
        <v>73.2</v>
      </c>
      <c r="I16" s="3">
        <v>56.1</v>
      </c>
      <c r="J16" s="7">
        <v>52.8</v>
      </c>
      <c r="K16" s="3">
        <v>62</v>
      </c>
      <c r="L16" s="7">
        <v>74.3</v>
      </c>
      <c r="M16" s="3"/>
      <c r="N16" s="7"/>
      <c r="O16" s="3"/>
      <c r="P16" s="7"/>
      <c r="Q16" s="3"/>
      <c r="R16" s="9">
        <f>(C16+D16+E16+F16+G16+H16+I16+J16+K16+L16+M16+N16+O16+P16+Q16)</f>
        <v>585.1</v>
      </c>
    </row>
    <row r="17" spans="1:18">
      <c r="A17" s="14">
        <v>16</v>
      </c>
      <c r="B17" s="16" t="s">
        <v>49</v>
      </c>
      <c r="C17" s="1">
        <v>62.4</v>
      </c>
      <c r="D17" s="7">
        <v>81.7</v>
      </c>
      <c r="E17" s="3">
        <v>0</v>
      </c>
      <c r="F17" s="7">
        <v>0</v>
      </c>
      <c r="G17" s="3">
        <v>87.3</v>
      </c>
      <c r="H17" s="7">
        <v>92.2</v>
      </c>
      <c r="I17" s="3">
        <v>83.1</v>
      </c>
      <c r="J17" s="7">
        <v>89.9</v>
      </c>
      <c r="K17" s="3">
        <v>0</v>
      </c>
      <c r="L17" s="7">
        <v>83.9</v>
      </c>
      <c r="M17" s="3"/>
      <c r="N17" s="7"/>
      <c r="O17" s="3"/>
      <c r="P17" s="7"/>
      <c r="Q17" s="3"/>
      <c r="R17" s="9">
        <f>(C17+D17+E17+F17+G17+H17+I17+J17+K17+L17+M17+N17+O17+P17+Q17)</f>
        <v>580.49999999999989</v>
      </c>
    </row>
    <row r="18" spans="1:18">
      <c r="A18" s="14">
        <v>17</v>
      </c>
      <c r="B18" s="16" t="s">
        <v>28</v>
      </c>
      <c r="C18" s="1">
        <v>67.900000000000006</v>
      </c>
      <c r="D18" s="7">
        <v>83.5</v>
      </c>
      <c r="E18" s="3">
        <v>0</v>
      </c>
      <c r="F18" s="7">
        <v>0</v>
      </c>
      <c r="G18" s="3">
        <v>66.3</v>
      </c>
      <c r="H18" s="7">
        <v>0</v>
      </c>
      <c r="I18" s="3">
        <v>73</v>
      </c>
      <c r="J18" s="7">
        <v>77.8</v>
      </c>
      <c r="K18" s="3">
        <v>86.4</v>
      </c>
      <c r="L18" s="7">
        <v>85.2</v>
      </c>
      <c r="M18" s="3"/>
      <c r="N18" s="7"/>
      <c r="O18" s="3"/>
      <c r="P18" s="7"/>
      <c r="Q18" s="3"/>
      <c r="R18" s="9">
        <f>(C18+D18+E18+F18+G18+H18+I18+J18+K18+L18+M18+N18+O18+P18+Q18)</f>
        <v>540.1</v>
      </c>
    </row>
    <row r="19" spans="1:18">
      <c r="A19" s="14">
        <v>18</v>
      </c>
      <c r="B19" s="16" t="s">
        <v>30</v>
      </c>
      <c r="C19" s="1">
        <v>69.599999999999994</v>
      </c>
      <c r="D19" s="7">
        <v>70.400000000000006</v>
      </c>
      <c r="E19" s="3">
        <v>0</v>
      </c>
      <c r="F19" s="7">
        <v>62.4</v>
      </c>
      <c r="G19" s="3">
        <v>51.9</v>
      </c>
      <c r="H19" s="7">
        <v>0</v>
      </c>
      <c r="I19" s="3">
        <v>54.1</v>
      </c>
      <c r="J19" s="7">
        <v>76.3</v>
      </c>
      <c r="K19" s="3">
        <v>64.400000000000006</v>
      </c>
      <c r="L19" s="7">
        <v>52.7</v>
      </c>
      <c r="M19" s="3"/>
      <c r="N19" s="7"/>
      <c r="O19" s="3"/>
      <c r="P19" s="7"/>
      <c r="Q19" s="3"/>
      <c r="R19" s="9">
        <f>(C19+D19+E19+F19+G19+H19+I19+J19+K19+L19+M19+N19+O19+P19+Q19)</f>
        <v>501.8</v>
      </c>
    </row>
    <row r="20" spans="1:18">
      <c r="A20" s="14">
        <v>19</v>
      </c>
      <c r="B20" s="16" t="s">
        <v>45</v>
      </c>
      <c r="C20" s="1">
        <v>85</v>
      </c>
      <c r="D20" s="7">
        <v>75.2</v>
      </c>
      <c r="E20" s="3">
        <v>48</v>
      </c>
      <c r="F20" s="7">
        <v>46.6</v>
      </c>
      <c r="G20" s="3">
        <v>0</v>
      </c>
      <c r="H20" s="7">
        <v>0</v>
      </c>
      <c r="I20" s="3">
        <v>63.2</v>
      </c>
      <c r="J20" s="7">
        <v>68.8</v>
      </c>
      <c r="K20" s="3">
        <v>71.3</v>
      </c>
      <c r="L20" s="7">
        <v>0</v>
      </c>
      <c r="M20" s="3"/>
      <c r="N20" s="7"/>
      <c r="O20" s="3"/>
      <c r="P20" s="7"/>
      <c r="Q20" s="3"/>
      <c r="R20" s="9">
        <f>(C20+D20+E20+F20+G20+H20+I20+J20+K20+L20+M20+N20+O20+P20+Q20)</f>
        <v>458.1</v>
      </c>
    </row>
    <row r="21" spans="1:18">
      <c r="A21" s="14">
        <v>20</v>
      </c>
      <c r="B21" s="16" t="s">
        <v>29</v>
      </c>
      <c r="C21" s="1">
        <v>0</v>
      </c>
      <c r="D21" s="7">
        <v>0</v>
      </c>
      <c r="E21" s="3">
        <v>79.7</v>
      </c>
      <c r="F21" s="7">
        <v>86.4</v>
      </c>
      <c r="G21" s="3">
        <v>69.3</v>
      </c>
      <c r="H21" s="7">
        <v>0</v>
      </c>
      <c r="I21" s="3">
        <v>0</v>
      </c>
      <c r="J21" s="7">
        <v>84.2</v>
      </c>
      <c r="K21" s="3">
        <v>88.6</v>
      </c>
      <c r="L21" s="7">
        <v>0</v>
      </c>
      <c r="M21" s="3"/>
      <c r="N21" s="7"/>
      <c r="O21" s="3"/>
      <c r="P21" s="7"/>
      <c r="Q21" s="3"/>
      <c r="R21" s="9">
        <f>(C21+D21+E21+F21+G21+H21+I21+J21+K21+L21+M21+N21+O21+P21+Q21)</f>
        <v>408.20000000000005</v>
      </c>
    </row>
    <row r="22" spans="1:18">
      <c r="A22" s="14">
        <v>21</v>
      </c>
      <c r="B22" s="16" t="s">
        <v>44</v>
      </c>
      <c r="C22" s="1">
        <v>0</v>
      </c>
      <c r="D22" s="7">
        <v>0</v>
      </c>
      <c r="E22" s="3">
        <v>52.4</v>
      </c>
      <c r="F22" s="7">
        <v>77.7</v>
      </c>
      <c r="G22" s="3">
        <v>57.7</v>
      </c>
      <c r="H22" s="7">
        <v>0</v>
      </c>
      <c r="I22" s="3">
        <v>49.5</v>
      </c>
      <c r="J22" s="7">
        <v>57.8</v>
      </c>
      <c r="K22" s="3">
        <v>53.1</v>
      </c>
      <c r="L22" s="7">
        <v>0</v>
      </c>
      <c r="M22" s="3"/>
      <c r="N22" s="7"/>
      <c r="O22" s="3"/>
      <c r="P22" s="7"/>
      <c r="Q22" s="3"/>
      <c r="R22" s="9">
        <f>(C22+D22+E22+F22+G22+H22+I22+J22+K22+L22+M22+N22+O22+P22+Q22)</f>
        <v>348.20000000000005</v>
      </c>
    </row>
    <row r="23" spans="1:18">
      <c r="A23" s="14">
        <v>22</v>
      </c>
      <c r="B23" s="16" t="s">
        <v>33</v>
      </c>
      <c r="C23" s="1">
        <v>0</v>
      </c>
      <c r="D23" s="7">
        <v>86.8</v>
      </c>
      <c r="E23" s="3">
        <v>65.5</v>
      </c>
      <c r="F23" s="7">
        <v>0</v>
      </c>
      <c r="G23" s="3">
        <v>0</v>
      </c>
      <c r="H23" s="7">
        <v>0</v>
      </c>
      <c r="I23" s="3">
        <v>76.099999999999994</v>
      </c>
      <c r="J23" s="7">
        <v>0</v>
      </c>
      <c r="K23" s="3">
        <v>0</v>
      </c>
      <c r="L23" s="7">
        <v>85.7</v>
      </c>
      <c r="M23" s="3"/>
      <c r="N23" s="7"/>
      <c r="O23" s="3"/>
      <c r="P23" s="7"/>
      <c r="Q23" s="3"/>
      <c r="R23" s="9">
        <f>(C23+D23+E23+F23+G23+H23+I23+J23+K23+L23+M23+N23+O23+P23+Q23)</f>
        <v>314.10000000000002</v>
      </c>
    </row>
    <row r="24" spans="1:18">
      <c r="A24" s="14">
        <v>23</v>
      </c>
      <c r="B24" s="16" t="s">
        <v>48</v>
      </c>
      <c r="C24" s="1">
        <v>66.8</v>
      </c>
      <c r="D24" s="7">
        <v>68.599999999999994</v>
      </c>
      <c r="E24" s="3">
        <v>0</v>
      </c>
      <c r="F24" s="7">
        <v>0</v>
      </c>
      <c r="G24" s="3">
        <v>0</v>
      </c>
      <c r="H24" s="7">
        <v>73.900000000000006</v>
      </c>
      <c r="I24" s="3">
        <v>0</v>
      </c>
      <c r="J24" s="7">
        <v>77.599999999999994</v>
      </c>
      <c r="K24" s="3">
        <v>0</v>
      </c>
      <c r="L24" s="7">
        <v>0</v>
      </c>
      <c r="M24" s="3"/>
      <c r="N24" s="7"/>
      <c r="O24" s="3"/>
      <c r="P24" s="7"/>
      <c r="Q24" s="3"/>
      <c r="R24" s="9">
        <f>(C24+D24+E24+F24+G24+H24+I24+J24+K24+L24+M24+N24+O24+P24+Q24)</f>
        <v>286.89999999999998</v>
      </c>
    </row>
    <row r="25" spans="1:18">
      <c r="A25" s="14">
        <v>24</v>
      </c>
      <c r="B25" s="16" t="s">
        <v>36</v>
      </c>
      <c r="C25" s="1">
        <v>47.8</v>
      </c>
      <c r="D25" s="7">
        <v>41.3</v>
      </c>
      <c r="E25" s="3">
        <v>44</v>
      </c>
      <c r="F25" s="7">
        <v>0</v>
      </c>
      <c r="G25" s="3">
        <v>43.8</v>
      </c>
      <c r="H25" s="7">
        <v>56.1</v>
      </c>
      <c r="I25" s="3">
        <v>0</v>
      </c>
      <c r="J25" s="7">
        <v>0</v>
      </c>
      <c r="K25" s="3">
        <v>52.9</v>
      </c>
      <c r="L25" s="7">
        <v>0</v>
      </c>
      <c r="M25" s="3"/>
      <c r="N25" s="7"/>
      <c r="O25" s="3"/>
      <c r="P25" s="7"/>
      <c r="Q25" s="3"/>
      <c r="R25" s="9">
        <f>(C25+D25+E25+F25+G25+H25+I25+J25+K25+L25+M25+N25+O25+P25+Q25)</f>
        <v>285.89999999999998</v>
      </c>
    </row>
    <row r="26" spans="1:18">
      <c r="A26" s="14">
        <v>25</v>
      </c>
      <c r="B26" s="16" t="s">
        <v>32</v>
      </c>
      <c r="C26" s="1">
        <v>0</v>
      </c>
      <c r="D26" s="7">
        <v>50.8</v>
      </c>
      <c r="E26" s="3">
        <v>54.6</v>
      </c>
      <c r="F26" s="7">
        <v>0</v>
      </c>
      <c r="G26" s="3">
        <v>0</v>
      </c>
      <c r="H26" s="7">
        <v>0</v>
      </c>
      <c r="I26" s="3">
        <v>58.6</v>
      </c>
      <c r="J26" s="7">
        <v>0</v>
      </c>
      <c r="K26" s="3">
        <v>57</v>
      </c>
      <c r="L26" s="7">
        <v>55.4</v>
      </c>
      <c r="M26" s="3"/>
      <c r="N26" s="7"/>
      <c r="O26" s="3"/>
      <c r="P26" s="7"/>
      <c r="Q26" s="3"/>
      <c r="R26" s="9">
        <f>(C26+D26+E26+F26+G26+H26+I26+J26+K26+L26+M26+N26+O26+P26+Q26)</f>
        <v>276.39999999999998</v>
      </c>
    </row>
    <row r="27" spans="1:18">
      <c r="A27" s="14">
        <v>26</v>
      </c>
      <c r="B27" s="16" t="s">
        <v>38</v>
      </c>
      <c r="C27" s="1">
        <v>62.6</v>
      </c>
      <c r="D27" s="7">
        <v>59.8</v>
      </c>
      <c r="E27" s="3">
        <v>0</v>
      </c>
      <c r="F27" s="7">
        <v>0</v>
      </c>
      <c r="G27" s="3">
        <v>0</v>
      </c>
      <c r="H27" s="7">
        <v>0</v>
      </c>
      <c r="I27" s="3">
        <v>0</v>
      </c>
      <c r="J27" s="7">
        <v>67.8</v>
      </c>
      <c r="K27" s="3">
        <v>0</v>
      </c>
      <c r="L27" s="7">
        <v>80.900000000000006</v>
      </c>
      <c r="M27" s="3"/>
      <c r="N27" s="7"/>
      <c r="O27" s="3"/>
      <c r="P27" s="7"/>
      <c r="Q27" s="3"/>
      <c r="R27" s="9">
        <f>(C27+D27+E27+F27+G27+H27+I27+J27+K27+L27+M27+N27+O27+P27+Q27)</f>
        <v>271.10000000000002</v>
      </c>
    </row>
    <row r="28" spans="1:18">
      <c r="A28" s="14">
        <v>27</v>
      </c>
      <c r="B28" s="16" t="s">
        <v>35</v>
      </c>
      <c r="C28" s="1">
        <v>65.900000000000006</v>
      </c>
      <c r="D28" s="7">
        <v>83</v>
      </c>
      <c r="E28" s="3">
        <v>53.3</v>
      </c>
      <c r="F28" s="7">
        <v>0</v>
      </c>
      <c r="G28" s="3">
        <v>0</v>
      </c>
      <c r="H28" s="7">
        <v>0</v>
      </c>
      <c r="I28" s="3">
        <v>0</v>
      </c>
      <c r="J28" s="7">
        <v>0</v>
      </c>
      <c r="K28" s="3">
        <v>0</v>
      </c>
      <c r="L28" s="7">
        <v>0</v>
      </c>
      <c r="M28" s="3"/>
      <c r="N28" s="7"/>
      <c r="O28" s="3"/>
      <c r="P28" s="7"/>
      <c r="Q28" s="3"/>
      <c r="R28" s="9">
        <f>(C28+D28+E28+F28+G28+H28+I28+J28+K28+L28+M28+N28+O28+P28+Q28)</f>
        <v>202.2</v>
      </c>
    </row>
    <row r="29" spans="1:18">
      <c r="A29" s="14">
        <v>28</v>
      </c>
      <c r="B29" s="16" t="s">
        <v>53</v>
      </c>
      <c r="C29" s="1">
        <v>0</v>
      </c>
      <c r="D29" s="7">
        <v>0</v>
      </c>
      <c r="E29" s="3">
        <v>0</v>
      </c>
      <c r="F29" s="7">
        <v>0</v>
      </c>
      <c r="G29" s="3">
        <v>0</v>
      </c>
      <c r="H29" s="7">
        <v>0</v>
      </c>
      <c r="I29" s="3">
        <v>0</v>
      </c>
      <c r="J29" s="7">
        <v>93.9</v>
      </c>
      <c r="K29" s="3">
        <v>97.2</v>
      </c>
      <c r="L29" s="7">
        <v>0</v>
      </c>
      <c r="M29" s="3"/>
      <c r="N29" s="7"/>
      <c r="O29" s="3"/>
      <c r="P29" s="7"/>
      <c r="Q29" s="3"/>
      <c r="R29" s="9">
        <f>(C29+D29+E29+F29+G29+H29+I29+J29+K29+L29+M29+N29+O29+P29+Q29)</f>
        <v>191.10000000000002</v>
      </c>
    </row>
    <row r="30" spans="1:18">
      <c r="A30" s="14">
        <v>29</v>
      </c>
      <c r="B30" s="16" t="s">
        <v>39</v>
      </c>
      <c r="C30" s="1">
        <v>0</v>
      </c>
      <c r="D30" s="7">
        <v>0</v>
      </c>
      <c r="E30" s="3">
        <v>0</v>
      </c>
      <c r="F30" s="7">
        <v>0</v>
      </c>
      <c r="G30" s="3">
        <v>0</v>
      </c>
      <c r="H30" s="7">
        <v>0</v>
      </c>
      <c r="I30" s="3">
        <v>94.3</v>
      </c>
      <c r="J30" s="7">
        <v>88.4</v>
      </c>
      <c r="K30" s="3">
        <v>0</v>
      </c>
      <c r="L30" s="7">
        <v>0</v>
      </c>
      <c r="M30" s="3"/>
      <c r="N30" s="7"/>
      <c r="O30" s="3"/>
      <c r="P30" s="7"/>
      <c r="Q30" s="3"/>
      <c r="R30" s="9">
        <f>(C30+D30+E30+F30+G30+H30+I30+J30+K30+L30+M30+N30+O30+P30+Q30)</f>
        <v>182.7</v>
      </c>
    </row>
    <row r="31" spans="1:18">
      <c r="A31" s="14">
        <v>30</v>
      </c>
      <c r="B31" s="16" t="s">
        <v>51</v>
      </c>
      <c r="C31" s="1">
        <v>0</v>
      </c>
      <c r="D31" s="7">
        <v>0</v>
      </c>
      <c r="E31" s="3">
        <v>0</v>
      </c>
      <c r="F31" s="7">
        <v>0</v>
      </c>
      <c r="G31" s="3"/>
      <c r="H31" s="7">
        <v>80.5</v>
      </c>
      <c r="I31" s="3">
        <v>0</v>
      </c>
      <c r="J31" s="7">
        <v>79</v>
      </c>
      <c r="K31" s="3">
        <v>0</v>
      </c>
      <c r="L31" s="7">
        <v>0</v>
      </c>
      <c r="M31" s="3"/>
      <c r="N31" s="7"/>
      <c r="O31" s="3"/>
      <c r="P31" s="7"/>
      <c r="Q31" s="3"/>
      <c r="R31" s="9">
        <f>(C31+D31+E31+F31+G31+H31+I31+J31+K31+L31+M31+N31+O31+P31+Q31)</f>
        <v>159.5</v>
      </c>
    </row>
    <row r="32" spans="1:18">
      <c r="A32" s="14">
        <v>31</v>
      </c>
      <c r="B32" s="16" t="s">
        <v>57</v>
      </c>
      <c r="C32" s="1">
        <v>0</v>
      </c>
      <c r="D32" s="7">
        <v>0</v>
      </c>
      <c r="E32" s="3">
        <v>0</v>
      </c>
      <c r="F32" s="7">
        <v>0</v>
      </c>
      <c r="G32" s="3">
        <v>0</v>
      </c>
      <c r="H32" s="7">
        <v>0</v>
      </c>
      <c r="I32" s="3">
        <v>0</v>
      </c>
      <c r="J32" s="7">
        <v>0</v>
      </c>
      <c r="K32" s="3">
        <v>61.3</v>
      </c>
      <c r="L32" s="7">
        <v>78.2</v>
      </c>
      <c r="M32" s="3"/>
      <c r="N32" s="7"/>
      <c r="O32" s="3"/>
      <c r="P32" s="7"/>
      <c r="Q32" s="3"/>
      <c r="R32" s="9">
        <f>(C32+D32+E32+F32+G32+H32+I32+J32+K32+L32+M32+N32+O32+P32+Q32)</f>
        <v>139.5</v>
      </c>
    </row>
    <row r="33" spans="1:18">
      <c r="A33" s="14">
        <v>32</v>
      </c>
      <c r="B33" s="16" t="s">
        <v>37</v>
      </c>
      <c r="C33" s="1">
        <v>55.6</v>
      </c>
      <c r="D33" s="7">
        <v>67</v>
      </c>
      <c r="E33" s="3">
        <v>0</v>
      </c>
      <c r="F33" s="7">
        <v>0</v>
      </c>
      <c r="G33" s="3">
        <v>0</v>
      </c>
      <c r="H33" s="7">
        <v>0</v>
      </c>
      <c r="I33" s="3">
        <v>0</v>
      </c>
      <c r="J33" s="7">
        <v>0</v>
      </c>
      <c r="K33" s="3">
        <v>0</v>
      </c>
      <c r="L33" s="7">
        <v>0</v>
      </c>
      <c r="M33" s="3"/>
      <c r="N33" s="7"/>
      <c r="O33" s="3"/>
      <c r="P33" s="7"/>
      <c r="Q33" s="3"/>
      <c r="R33" s="9">
        <f>(C33+D33+E33+F33+G33+H33+I33+J33+K33+L33+M33+N33+O33+P33+Q33)</f>
        <v>122.6</v>
      </c>
    </row>
    <row r="34" spans="1:18">
      <c r="A34" s="14">
        <v>33</v>
      </c>
      <c r="B34" s="16" t="s">
        <v>24</v>
      </c>
      <c r="C34" s="1">
        <v>89.4</v>
      </c>
      <c r="D34" s="7">
        <v>0</v>
      </c>
      <c r="E34" s="3">
        <v>0</v>
      </c>
      <c r="F34" s="7">
        <v>0</v>
      </c>
      <c r="G34" s="3">
        <v>0</v>
      </c>
      <c r="H34" s="7">
        <v>0</v>
      </c>
      <c r="I34" s="3">
        <v>0</v>
      </c>
      <c r="J34" s="7">
        <v>0</v>
      </c>
      <c r="K34" s="3">
        <v>0</v>
      </c>
      <c r="L34" s="7">
        <v>0</v>
      </c>
      <c r="M34" s="3"/>
      <c r="N34" s="7"/>
      <c r="O34" s="3"/>
      <c r="P34" s="7"/>
      <c r="Q34" s="3"/>
      <c r="R34" s="9">
        <f>(C34+D34+E34+F34+G34+H34+I34+J34+K34+L34+M34+N34+O34+P34+Q34)</f>
        <v>89.4</v>
      </c>
    </row>
    <row r="35" spans="1:18">
      <c r="A35" s="14">
        <v>34</v>
      </c>
      <c r="B35" s="16" t="s">
        <v>56</v>
      </c>
      <c r="C35" s="1">
        <v>0</v>
      </c>
      <c r="D35" s="7">
        <v>0</v>
      </c>
      <c r="E35" s="3">
        <v>0</v>
      </c>
      <c r="F35" s="7">
        <v>0</v>
      </c>
      <c r="G35" s="3">
        <v>0</v>
      </c>
      <c r="H35" s="7">
        <v>0</v>
      </c>
      <c r="I35" s="3">
        <v>0</v>
      </c>
      <c r="J35" s="7">
        <v>87.5</v>
      </c>
      <c r="K35" s="3">
        <v>0</v>
      </c>
      <c r="L35" s="7">
        <v>0</v>
      </c>
      <c r="M35" s="3"/>
      <c r="N35" s="7"/>
      <c r="O35" s="3"/>
      <c r="P35" s="7"/>
      <c r="Q35" s="3"/>
      <c r="R35" s="9">
        <f>(C35+D35+E35+F35+G35+H35+I35+J35+K35+L35+M35+N35+O35+P35+Q35)</f>
        <v>87.5</v>
      </c>
    </row>
    <row r="36" spans="1:18">
      <c r="A36" s="14">
        <v>35</v>
      </c>
      <c r="B36" s="16" t="s">
        <v>26</v>
      </c>
      <c r="C36" s="1">
        <v>85.6</v>
      </c>
      <c r="D36" s="7">
        <v>0</v>
      </c>
      <c r="E36" s="3">
        <v>0</v>
      </c>
      <c r="F36" s="7">
        <v>0</v>
      </c>
      <c r="G36" s="3">
        <v>0</v>
      </c>
      <c r="H36" s="7">
        <v>0</v>
      </c>
      <c r="I36" s="3">
        <v>0</v>
      </c>
      <c r="J36" s="7">
        <v>0</v>
      </c>
      <c r="K36" s="3">
        <v>0</v>
      </c>
      <c r="L36" s="7">
        <v>0</v>
      </c>
      <c r="M36" s="3"/>
      <c r="N36" s="7"/>
      <c r="O36" s="3"/>
      <c r="P36" s="7"/>
      <c r="Q36" s="3"/>
      <c r="R36" s="9">
        <f>(C36+D36+E36+F36+G36+H36+I36+J36+K36+L36+M36+N36+O36+P36+Q36)</f>
        <v>85.6</v>
      </c>
    </row>
    <row r="37" spans="1:18">
      <c r="A37" s="14">
        <v>36</v>
      </c>
      <c r="B37" s="16" t="s">
        <v>55</v>
      </c>
      <c r="C37" s="1">
        <v>0</v>
      </c>
      <c r="D37" s="7">
        <v>0</v>
      </c>
      <c r="E37" s="3">
        <v>0</v>
      </c>
      <c r="F37" s="7">
        <v>0</v>
      </c>
      <c r="G37" s="3">
        <v>0</v>
      </c>
      <c r="H37" s="7">
        <v>0</v>
      </c>
      <c r="I37" s="3">
        <v>0</v>
      </c>
      <c r="J37" s="7">
        <v>79.099999999999994</v>
      </c>
      <c r="K37" s="3">
        <v>0</v>
      </c>
      <c r="L37" s="7">
        <v>0</v>
      </c>
      <c r="M37" s="3"/>
      <c r="N37" s="7"/>
      <c r="O37" s="3"/>
      <c r="P37" s="7"/>
      <c r="Q37" s="3"/>
      <c r="R37" s="9">
        <f>(C37+D37+E37+F37+G37+H37+I37+J37+K37+L37+M37+N37+O37+P37+Q37)</f>
        <v>79.099999999999994</v>
      </c>
    </row>
    <row r="38" spans="1:18">
      <c r="A38" s="14">
        <v>37</v>
      </c>
      <c r="B38" s="16" t="s">
        <v>52</v>
      </c>
      <c r="C38" s="1">
        <v>0</v>
      </c>
      <c r="D38" s="7">
        <v>0</v>
      </c>
      <c r="E38" s="3">
        <v>0</v>
      </c>
      <c r="F38" s="7">
        <v>0</v>
      </c>
      <c r="G38" s="3">
        <v>0</v>
      </c>
      <c r="H38" s="7">
        <v>0</v>
      </c>
      <c r="I38" s="3">
        <v>67.900000000000006</v>
      </c>
      <c r="J38" s="7">
        <v>0</v>
      </c>
      <c r="K38" s="3">
        <v>0</v>
      </c>
      <c r="L38" s="7">
        <v>0</v>
      </c>
      <c r="M38" s="3"/>
      <c r="N38" s="7"/>
      <c r="O38" s="3"/>
      <c r="P38" s="7"/>
      <c r="Q38" s="3"/>
      <c r="R38" s="9">
        <f>(C38+D38+E38+F38+G38+H38+I38+J38+K38+L38+M38+N38+O38+P38+Q38)</f>
        <v>67.900000000000006</v>
      </c>
    </row>
    <row r="39" spans="1:18">
      <c r="A39" s="14">
        <v>38</v>
      </c>
      <c r="B39" s="16" t="s">
        <v>54</v>
      </c>
      <c r="C39" s="1">
        <v>0</v>
      </c>
      <c r="D39" s="7">
        <v>0</v>
      </c>
      <c r="E39" s="3">
        <v>0</v>
      </c>
      <c r="F39" s="7">
        <v>0</v>
      </c>
      <c r="G39" s="3">
        <v>0</v>
      </c>
      <c r="H39" s="7">
        <v>0</v>
      </c>
      <c r="I39" s="3">
        <v>0</v>
      </c>
      <c r="J39" s="7">
        <v>64.400000000000006</v>
      </c>
      <c r="K39" s="3">
        <v>0</v>
      </c>
      <c r="L39" s="7">
        <v>0</v>
      </c>
      <c r="M39" s="3"/>
      <c r="N39" s="7"/>
      <c r="O39" s="3"/>
      <c r="P39" s="7"/>
      <c r="Q39" s="3"/>
      <c r="R39" s="9">
        <f>(C39+D39+E39+F39+G39+H39+I39+J39+K39+L39+M39+N39+O39+P39+Q39)</f>
        <v>64.400000000000006</v>
      </c>
    </row>
    <row r="40" spans="1:18">
      <c r="A40" s="14">
        <v>39</v>
      </c>
      <c r="B40" s="16" t="s">
        <v>50</v>
      </c>
      <c r="C40" s="1">
        <v>0</v>
      </c>
      <c r="D40" s="7">
        <v>0</v>
      </c>
      <c r="E40" s="3">
        <v>0</v>
      </c>
      <c r="F40" s="7">
        <v>0</v>
      </c>
      <c r="G40" s="3">
        <v>60.4</v>
      </c>
      <c r="H40" s="7">
        <v>0</v>
      </c>
      <c r="I40" s="3">
        <v>0</v>
      </c>
      <c r="J40" s="7">
        <v>0</v>
      </c>
      <c r="K40" s="3">
        <v>0</v>
      </c>
      <c r="L40" s="7">
        <v>0</v>
      </c>
      <c r="M40" s="3"/>
      <c r="N40" s="7"/>
      <c r="O40" s="3"/>
      <c r="P40" s="7"/>
      <c r="Q40" s="3"/>
      <c r="R40" s="9">
        <f>(C40+D40+E40+F40+G40+H40+I40+J40+K40+L40+M40+N40+O40+P40+Q40)</f>
        <v>60.4</v>
      </c>
    </row>
    <row r="41" spans="1:18" ht="15.75" thickBot="1">
      <c r="A41" s="15">
        <v>40</v>
      </c>
      <c r="B41" s="17" t="s">
        <v>46</v>
      </c>
      <c r="C41" s="2">
        <v>0</v>
      </c>
      <c r="D41" s="11">
        <v>0</v>
      </c>
      <c r="E41" s="12">
        <v>53.3</v>
      </c>
      <c r="F41" s="11">
        <v>0</v>
      </c>
      <c r="G41" s="12">
        <v>0</v>
      </c>
      <c r="H41" s="11">
        <v>0</v>
      </c>
      <c r="I41" s="12">
        <v>0</v>
      </c>
      <c r="J41" s="11">
        <v>0</v>
      </c>
      <c r="K41" s="12">
        <v>0</v>
      </c>
      <c r="L41" s="11">
        <v>0</v>
      </c>
      <c r="M41" s="12"/>
      <c r="N41" s="11"/>
      <c r="O41" s="12"/>
      <c r="P41" s="11"/>
      <c r="Q41" s="12"/>
      <c r="R41" s="13">
        <f>(C41+D41+E41+F41+G41+H41+I41+J41+K41+L41+M41+N41+O41+P41+Q41)</f>
        <v>53.3</v>
      </c>
    </row>
    <row r="43" spans="1:18">
      <c r="A43" s="19" t="s">
        <v>17</v>
      </c>
      <c r="B43" s="18"/>
      <c r="C43" s="18">
        <f t="shared" ref="C43:R43" si="0">SUM(C2:C41)</f>
        <v>1773.2</v>
      </c>
      <c r="D43" s="20">
        <f t="shared" si="0"/>
        <v>1879.6</v>
      </c>
      <c r="E43" s="18">
        <f t="shared" si="0"/>
        <v>1698.7</v>
      </c>
      <c r="F43" s="20">
        <f t="shared" si="0"/>
        <v>1393.8</v>
      </c>
      <c r="G43" s="18">
        <f t="shared" si="0"/>
        <v>1589.4</v>
      </c>
      <c r="H43" s="20">
        <f t="shared" si="0"/>
        <v>1621.3999999999999</v>
      </c>
      <c r="I43" s="18">
        <f t="shared" si="0"/>
        <v>1832.6999999999996</v>
      </c>
      <c r="J43" s="20">
        <f t="shared" si="0"/>
        <v>2313.8000000000002</v>
      </c>
      <c r="K43" s="18">
        <f t="shared" si="0"/>
        <v>1775.2</v>
      </c>
      <c r="L43" s="20">
        <f t="shared" si="0"/>
        <v>1589.1000000000006</v>
      </c>
      <c r="M43" s="18">
        <f t="shared" si="0"/>
        <v>0</v>
      </c>
      <c r="N43" s="20">
        <f t="shared" si="0"/>
        <v>0</v>
      </c>
      <c r="O43" s="18">
        <f t="shared" si="0"/>
        <v>0</v>
      </c>
      <c r="P43" s="20">
        <f t="shared" si="0"/>
        <v>0</v>
      </c>
      <c r="Q43" s="18">
        <f t="shared" si="0"/>
        <v>0</v>
      </c>
      <c r="R43" s="21">
        <f t="shared" si="0"/>
        <v>17466.900000000001</v>
      </c>
    </row>
  </sheetData>
  <autoFilter ref="B1:R20">
    <sortState ref="B2:R41">
      <sortCondition descending="1" ref="R1:R20"/>
    </sortState>
  </autoFilter>
  <pageMargins left="0.70866141732283472" right="0.70866141732283472" top="0.78740157480314965" bottom="0.78740157480314965" header="0.31496062992125984" footer="0.31496062992125984"/>
  <pageSetup paperSize="9" scale="70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Město Mikulášovice</dc:creator>
  <cp:lastModifiedBy>Tomáš</cp:lastModifiedBy>
  <cp:lastPrinted>2018-01-29T18:11:20Z</cp:lastPrinted>
  <dcterms:created xsi:type="dcterms:W3CDTF">2012-01-30T08:04:11Z</dcterms:created>
  <dcterms:modified xsi:type="dcterms:W3CDTF">2018-04-06T17:29:55Z</dcterms:modified>
</cp:coreProperties>
</file>